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ppl\Users\kubat\Dokumenty\WORK\Byrokracie\Zveřejňování částek plnění projektů\"/>
    </mc:Choice>
  </mc:AlternateContent>
  <bookViews>
    <workbookView xWindow="3240" yWindow="0" windowWidth="27870" windowHeight="1302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4" i="1" l="1"/>
  <c r="F3" i="1"/>
  <c r="G5" i="1"/>
  <c r="H5" i="1"/>
</calcChain>
</file>

<file path=xl/sharedStrings.xml><?xml version="1.0" encoding="utf-8"?>
<sst xmlns="http://schemas.openxmlformats.org/spreadsheetml/2006/main" count="19" uniqueCount="18">
  <si>
    <t>Evid. číslo</t>
  </si>
  <si>
    <t>Název subjektu</t>
  </si>
  <si>
    <t>Var. symbol</t>
  </si>
  <si>
    <t>Datum doručení</t>
  </si>
  <si>
    <t>Dat. spl.</t>
  </si>
  <si>
    <t>K úhradě v CZK</t>
  </si>
  <si>
    <t>Neuhr. v CZK</t>
  </si>
  <si>
    <t>Popis</t>
  </si>
  <si>
    <t>Cena bez DPH</t>
  </si>
  <si>
    <t>celkem</t>
  </si>
  <si>
    <t>1911010438</t>
  </si>
  <si>
    <t>STREET s.r.o.</t>
  </si>
  <si>
    <t>20190201</t>
  </si>
  <si>
    <t>Stavební práce -Plošné rekonstrukce komunikací ( II.etapa ), homogenizace ul. Ke Hrádku</t>
  </si>
  <si>
    <t>1911010468</t>
  </si>
  <si>
    <t>20190227</t>
  </si>
  <si>
    <t>Stavební práce -Plošné rekonstrukce komunikací ( II.etapa ),  ul. Ke Hrádku dle sml. 19 021 3 00</t>
  </si>
  <si>
    <t>PLOŠNÉ REKONSTRUKCE KOMUNIKACÍ V KUNRATICÍCH - II. ETAPA; Homogenizace komunikace Ke Hrádku, Praha-Kunratice, 2019 – první opakované zadání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</si>
</sst>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"/>
  </numFmts>
  <fonts count="3" x14ac:knownFonts="1">
    <font>
      <sz val="11"/>
      <color theme="1"/>
      <name val="Calibri"/>
      <family val="2"/>
      <charset val="238"/>
      <scheme val="minor"/>
    </font>
    <font>
      <i/>
      <sz val="7.05"/>
      <name val="Arial"/>
      <family val="2"/>
    </font>
    <font>
      <sz val="8.94999999999999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left" vertical="top"/>
    </xf>
    <xf numFmtId="0" fontId="0" fillId="0" borderId="0" xfId="0" applyFill="1" applyAlignment="1"/>
    <xf numFmtId="0" fontId="2" fillId="0" borderId="0" xfId="0" applyFont="1" applyFill="1" applyAlignment="1">
      <alignment horizontal="left" vertical="top"/>
    </xf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7" xfId="0" applyFill="1" applyBorder="1" applyAlignment="1"/>
    <xf numFmtId="0" fontId="0" fillId="0" borderId="8" xfId="0" applyFill="1" applyBorder="1" applyAlignment="1"/>
    <xf numFmtId="4" fontId="0" fillId="0" borderId="8" xfId="0" applyNumberFormat="1" applyFill="1" applyBorder="1" applyAlignment="1"/>
    <xf numFmtId="0" fontId="0" fillId="0" borderId="9" xfId="0" applyFill="1" applyBorder="1" applyAlignment="1"/>
    <xf numFmtId="0" fontId="1" fillId="0" borderId="10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left" vertical="top" wrapText="1"/>
    </xf>
    <xf numFmtId="4" fontId="2" fillId="2" borderId="0" xfId="0" applyNumberFormat="1" applyFont="1" applyFill="1" applyBorder="1" applyAlignment="1">
      <alignment horizontal="right" vertical="top" wrapText="1"/>
    </xf>
    <xf numFmtId="4" fontId="2" fillId="0" borderId="0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/>
    </xf>
    <xf numFmtId="0" fontId="2" fillId="0" borderId="0" xfId="0" applyFont="1" applyFill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/>
  </sheetViews>
  <sheetFormatPr defaultRowHeight="15" x14ac:dyDescent="0.25"/>
  <cols>
    <col min="1" max="1" width="11" style="2" bestFit="1" customWidth="1"/>
    <col min="2" max="2" width="17.85546875" style="2" bestFit="1" customWidth="1"/>
    <col min="3" max="3" width="8.140625" style="2" bestFit="1" customWidth="1"/>
    <col min="4" max="4" width="10.42578125" style="2" bestFit="1" customWidth="1"/>
    <col min="5" max="5" width="9.85546875" style="2" bestFit="1" customWidth="1"/>
    <col min="6" max="7" width="11.42578125" style="2" bestFit="1" customWidth="1"/>
    <col min="8" max="8" width="9.140625" style="2"/>
    <col min="9" max="9" width="100.28515625" style="2" bestFit="1" customWidth="1"/>
    <col min="10" max="16384" width="9.140625" style="2"/>
  </cols>
  <sheetData>
    <row r="1" spans="1:12" x14ac:dyDescent="0.25">
      <c r="A1" s="4" t="s">
        <v>17</v>
      </c>
      <c r="B1" s="5"/>
      <c r="C1" s="5"/>
      <c r="D1" s="5"/>
      <c r="E1" s="5"/>
      <c r="F1" s="5"/>
      <c r="G1" s="5"/>
      <c r="H1" s="5"/>
      <c r="I1" s="6"/>
    </row>
    <row r="2" spans="1:12" ht="15.75" thickBot="1" x14ac:dyDescent="0.3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8</v>
      </c>
      <c r="G2" s="12" t="s">
        <v>5</v>
      </c>
      <c r="H2" s="12" t="s">
        <v>6</v>
      </c>
      <c r="I2" s="13" t="s">
        <v>7</v>
      </c>
      <c r="J2" s="1"/>
    </row>
    <row r="3" spans="1:12" ht="24" x14ac:dyDescent="0.25">
      <c r="A3" s="14" t="s">
        <v>10</v>
      </c>
      <c r="B3" s="15" t="s">
        <v>11</v>
      </c>
      <c r="C3" s="15" t="s">
        <v>12</v>
      </c>
      <c r="D3" s="16">
        <v>43720</v>
      </c>
      <c r="E3" s="16">
        <v>43726</v>
      </c>
      <c r="F3" s="17">
        <f>G3/1.21</f>
        <v>713940</v>
      </c>
      <c r="G3" s="17">
        <v>863867.4</v>
      </c>
      <c r="H3" s="17">
        <v>0</v>
      </c>
      <c r="I3" s="18" t="s">
        <v>13</v>
      </c>
      <c r="J3" s="25"/>
      <c r="K3" s="3"/>
      <c r="L3" s="3"/>
    </row>
    <row r="4" spans="1:12" ht="24" x14ac:dyDescent="0.25">
      <c r="A4" s="19" t="s">
        <v>14</v>
      </c>
      <c r="B4" s="20" t="s">
        <v>11</v>
      </c>
      <c r="C4" s="20" t="s">
        <v>15</v>
      </c>
      <c r="D4" s="21">
        <v>43739</v>
      </c>
      <c r="E4" s="21">
        <v>43752</v>
      </c>
      <c r="F4" s="22">
        <f>G4/1.21</f>
        <v>196600</v>
      </c>
      <c r="G4" s="23">
        <v>237886</v>
      </c>
      <c r="H4" s="23">
        <v>0</v>
      </c>
      <c r="I4" s="24" t="s">
        <v>16</v>
      </c>
      <c r="J4" s="25"/>
      <c r="K4" s="3"/>
      <c r="L4" s="3"/>
    </row>
    <row r="5" spans="1:12" ht="15.75" thickBot="1" x14ac:dyDescent="0.3">
      <c r="A5" s="7"/>
      <c r="B5" s="8"/>
      <c r="C5" s="8"/>
      <c r="D5" s="8">
        <v>2019</v>
      </c>
      <c r="E5" s="8" t="s">
        <v>9</v>
      </c>
      <c r="F5" s="8">
        <f>G5/1.21</f>
        <v>910540</v>
      </c>
      <c r="G5" s="9">
        <f>SUM(G3:G4)</f>
        <v>1101753.3999999999</v>
      </c>
      <c r="H5" s="9">
        <f>SUM(H4)</f>
        <v>0</v>
      </c>
      <c r="I5" s="1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Kubát</dc:creator>
  <cp:lastModifiedBy>Martin Kubát</cp:lastModifiedBy>
  <dcterms:created xsi:type="dcterms:W3CDTF">2020-03-12T09:46:36Z</dcterms:created>
  <dcterms:modified xsi:type="dcterms:W3CDTF">2020-04-05T15:39:03Z</dcterms:modified>
</cp:coreProperties>
</file>