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ZASTUPITELSTVO\ZASTUPITELSTVO_2022-2026\24 ZMC 22_12_2025\05 Neinvestiční příspěvek MŠ 2026\"/>
    </mc:Choice>
  </mc:AlternateContent>
  <bookViews>
    <workbookView xWindow="0" yWindow="0" windowWidth="25005" windowHeight="12435"/>
  </bookViews>
  <sheets>
    <sheet name="Návrh rozpočtu 2026" sheetId="3" r:id="rId1"/>
  </sheets>
  <definedNames>
    <definedName name="_xlnm.Print_Area" localSheetId="0">'Návrh rozpočtu 2026'!$A$1:$F$46</definedName>
  </definedNames>
  <calcPr calcId="152511"/>
</workbook>
</file>

<file path=xl/calcChain.xml><?xml version="1.0" encoding="utf-8"?>
<calcChain xmlns="http://schemas.openxmlformats.org/spreadsheetml/2006/main">
  <c r="E34" i="3" l="1"/>
  <c r="E37" i="3" l="1"/>
  <c r="E41" i="3" s="1"/>
</calcChain>
</file>

<file path=xl/sharedStrings.xml><?xml version="1.0" encoding="utf-8"?>
<sst xmlns="http://schemas.openxmlformats.org/spreadsheetml/2006/main" count="66" uniqueCount="63">
  <si>
    <t>Mateřská škola Kunratice, Praha 4, Předškolní 880</t>
  </si>
  <si>
    <t>položka</t>
  </si>
  <si>
    <t>název</t>
  </si>
  <si>
    <t>rozpočet Kč</t>
  </si>
  <si>
    <t>OOPP</t>
  </si>
  <si>
    <t>drobný dlouh. hm. majetek</t>
  </si>
  <si>
    <t>spotřeba el. energie</t>
  </si>
  <si>
    <t>spotřeba vody</t>
  </si>
  <si>
    <t>spotřeba plynu</t>
  </si>
  <si>
    <t>opravy a údržba</t>
  </si>
  <si>
    <t>cestovné, cest. náklady</t>
  </si>
  <si>
    <t>náklady na reprezentaci</t>
  </si>
  <si>
    <t>ostatní služby</t>
  </si>
  <si>
    <t>revize</t>
  </si>
  <si>
    <t>poštovné</t>
  </si>
  <si>
    <t>telefonní popl.</t>
  </si>
  <si>
    <t>účetnictví MŠ +ŠJ</t>
  </si>
  <si>
    <t>mzdová agenda</t>
  </si>
  <si>
    <t>programové vybavení, údržba</t>
  </si>
  <si>
    <t>bankovní poplatky</t>
  </si>
  <si>
    <t>OON topič PK</t>
  </si>
  <si>
    <t>topič SP</t>
  </si>
  <si>
    <t>topič ZP</t>
  </si>
  <si>
    <t>smluvní pojištění</t>
  </si>
  <si>
    <t>odpisy</t>
  </si>
  <si>
    <t>Celkem</t>
  </si>
  <si>
    <t>5136</t>
  </si>
  <si>
    <t>učební pomůcky, knihy</t>
  </si>
  <si>
    <t>5137</t>
  </si>
  <si>
    <t>5132</t>
  </si>
  <si>
    <t>5139</t>
  </si>
  <si>
    <t>materiál</t>
  </si>
  <si>
    <t>5154</t>
  </si>
  <si>
    <t>5151</t>
  </si>
  <si>
    <t>5153</t>
  </si>
  <si>
    <t>5171</t>
  </si>
  <si>
    <t>5173</t>
  </si>
  <si>
    <t>5175</t>
  </si>
  <si>
    <t>5169</t>
  </si>
  <si>
    <t>5183</t>
  </si>
  <si>
    <t>5161</t>
  </si>
  <si>
    <t>5162</t>
  </si>
  <si>
    <t>5168</t>
  </si>
  <si>
    <t>5172</t>
  </si>
  <si>
    <t>5163</t>
  </si>
  <si>
    <t>5999</t>
  </si>
  <si>
    <t>7551</t>
  </si>
  <si>
    <t>Celkem výdaje</t>
  </si>
  <si>
    <t>Školné příjmy</t>
  </si>
  <si>
    <t>služby GDPR - pověřenec</t>
  </si>
  <si>
    <t>ředitelka MŠ: Mgr. Alice Hozmanová</t>
  </si>
  <si>
    <t>Úroky</t>
  </si>
  <si>
    <t>prádlo, oděv,obuv</t>
  </si>
  <si>
    <t>lékařské prohlídky</t>
  </si>
  <si>
    <t>vzdělávání</t>
  </si>
  <si>
    <t>platy</t>
  </si>
  <si>
    <t>odvody</t>
  </si>
  <si>
    <t>ONIV</t>
  </si>
  <si>
    <t>Nepedagogové</t>
  </si>
  <si>
    <t>Celkem rozpočet provozní příspěvek</t>
  </si>
  <si>
    <t>provozní přísp.a dot.od zřizovat. NEPEDAGOGOVÉ</t>
  </si>
  <si>
    <t>V Praze dne:  4.12.2025</t>
  </si>
  <si>
    <t>Návrh rozpočtu MŠ Kunratice na rozpočet MČ na 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</si>
</sst>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164" fontId="0" fillId="0" borderId="0" xfId="0" applyNumberFormat="1"/>
    <xf numFmtId="3" fontId="0" fillId="0" borderId="0" xfId="0" applyNumberFormat="1" applyFill="1" applyBorder="1"/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49" fontId="1" fillId="0" borderId="25" xfId="0" applyNumberFormat="1" applyFont="1" applyFill="1" applyBorder="1" applyAlignment="1">
      <alignment horizontal="center"/>
    </xf>
    <xf numFmtId="49" fontId="1" fillId="0" borderId="27" xfId="0" applyNumberFormat="1" applyFont="1" applyFill="1" applyBorder="1" applyAlignment="1">
      <alignment horizontal="center"/>
    </xf>
    <xf numFmtId="49" fontId="1" fillId="0" borderId="28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1" fillId="0" borderId="22" xfId="0" applyNumberFormat="1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164" fontId="1" fillId="0" borderId="25" xfId="0" applyNumberFormat="1" applyFont="1" applyBorder="1" applyAlignment="1">
      <alignment horizontal="center"/>
    </xf>
    <xf numFmtId="164" fontId="1" fillId="0" borderId="29" xfId="0" applyNumberFormat="1" applyFont="1" applyBorder="1" applyAlignment="1">
      <alignment horizontal="center"/>
    </xf>
    <xf numFmtId="0" fontId="1" fillId="0" borderId="30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164" fontId="1" fillId="0" borderId="32" xfId="0" applyNumberFormat="1" applyFont="1" applyBorder="1" applyAlignment="1">
      <alignment horizontal="center"/>
    </xf>
    <xf numFmtId="164" fontId="1" fillId="0" borderId="33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1" fillId="0" borderId="17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64" fontId="1" fillId="0" borderId="17" xfId="0" applyNumberFormat="1" applyFont="1" applyBorder="1" applyAlignment="1">
      <alignment horizontal="center"/>
    </xf>
    <xf numFmtId="164" fontId="1" fillId="0" borderId="24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1" fillId="0" borderId="27" xfId="0" applyNumberFormat="1" applyFont="1" applyBorder="1" applyAlignment="1">
      <alignment horizontal="center"/>
    </xf>
    <xf numFmtId="164" fontId="1" fillId="0" borderId="2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164" fontId="3" fillId="0" borderId="22" xfId="0" applyNumberFormat="1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164" fontId="1" fillId="0" borderId="34" xfId="0" applyNumberFormat="1" applyFont="1" applyBorder="1" applyAlignment="1">
      <alignment horizontal="center"/>
    </xf>
    <xf numFmtId="164" fontId="1" fillId="0" borderId="35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view="pageBreakPreview" topLeftCell="A16" zoomScaleNormal="100" zoomScaleSheetLayoutView="100" workbookViewId="0">
      <selection activeCell="E29" sqref="E29:F29"/>
    </sheetView>
  </sheetViews>
  <sheetFormatPr defaultRowHeight="15" x14ac:dyDescent="0.25"/>
  <cols>
    <col min="1" max="1" width="15.85546875" customWidth="1"/>
    <col min="2" max="2" width="10.42578125" customWidth="1"/>
    <col min="4" max="4" width="17.42578125" customWidth="1"/>
    <col min="5" max="5" width="22.140625" customWidth="1"/>
    <col min="6" max="6" width="20.42578125" customWidth="1"/>
    <col min="7" max="7" width="12.42578125" bestFit="1" customWidth="1"/>
    <col min="9" max="9" width="14" bestFit="1" customWidth="1"/>
  </cols>
  <sheetData>
    <row r="1" spans="1:9" x14ac:dyDescent="0.25">
      <c r="A1" s="54" t="s">
        <v>0</v>
      </c>
      <c r="B1" s="55"/>
      <c r="C1" s="55"/>
      <c r="D1" s="55"/>
      <c r="E1" s="55"/>
      <c r="F1" s="56"/>
    </row>
    <row r="2" spans="1:9" ht="15.75" thickBot="1" x14ac:dyDescent="0.3">
      <c r="A2" s="57"/>
      <c r="B2" s="58"/>
      <c r="C2" s="58"/>
      <c r="D2" s="58"/>
      <c r="E2" s="58"/>
      <c r="F2" s="59"/>
    </row>
    <row r="3" spans="1:9" ht="19.5" thickBot="1" x14ac:dyDescent="0.35">
      <c r="A3" s="60" t="s">
        <v>62</v>
      </c>
      <c r="B3" s="61"/>
      <c r="C3" s="61"/>
      <c r="D3" s="61"/>
      <c r="E3" s="61"/>
      <c r="F3" s="62"/>
    </row>
    <row r="4" spans="1:9" ht="18.75" x14ac:dyDescent="0.3">
      <c r="A4" s="3"/>
      <c r="B4" s="4"/>
      <c r="C4" s="4"/>
      <c r="D4" s="4"/>
      <c r="E4" s="4"/>
      <c r="F4" s="5"/>
    </row>
    <row r="5" spans="1:9" ht="19.5" thickBot="1" x14ac:dyDescent="0.35">
      <c r="A5" s="3"/>
      <c r="B5" s="4"/>
      <c r="C5" s="4"/>
      <c r="D5" s="4"/>
      <c r="E5" s="4"/>
      <c r="F5" s="5"/>
    </row>
    <row r="6" spans="1:9" ht="15.75" thickBot="1" x14ac:dyDescent="0.3">
      <c r="A6" s="11" t="s">
        <v>1</v>
      </c>
      <c r="B6" s="45" t="s">
        <v>2</v>
      </c>
      <c r="C6" s="45"/>
      <c r="D6" s="63"/>
      <c r="E6" s="64" t="s">
        <v>3</v>
      </c>
      <c r="F6" s="65"/>
    </row>
    <row r="7" spans="1:9" x14ac:dyDescent="0.25">
      <c r="A7" s="14" t="s">
        <v>26</v>
      </c>
      <c r="B7" s="66" t="s">
        <v>27</v>
      </c>
      <c r="C7" s="66"/>
      <c r="D7" s="67"/>
      <c r="E7" s="23">
        <v>10000</v>
      </c>
      <c r="F7" s="24"/>
    </row>
    <row r="8" spans="1:9" x14ac:dyDescent="0.25">
      <c r="A8" s="6" t="s">
        <v>30</v>
      </c>
      <c r="B8" s="21" t="s">
        <v>31</v>
      </c>
      <c r="C8" s="21"/>
      <c r="D8" s="22"/>
      <c r="E8" s="23">
        <v>500000</v>
      </c>
      <c r="F8" s="24"/>
      <c r="G8" s="1"/>
    </row>
    <row r="9" spans="1:9" x14ac:dyDescent="0.25">
      <c r="A9" s="6" t="s">
        <v>29</v>
      </c>
      <c r="B9" s="21" t="s">
        <v>4</v>
      </c>
      <c r="C9" s="21"/>
      <c r="D9" s="22"/>
      <c r="E9" s="23">
        <v>1000</v>
      </c>
      <c r="F9" s="24"/>
    </row>
    <row r="10" spans="1:9" x14ac:dyDescent="0.25">
      <c r="A10" s="6" t="s">
        <v>28</v>
      </c>
      <c r="B10" s="40" t="s">
        <v>5</v>
      </c>
      <c r="C10" s="40"/>
      <c r="D10" s="41"/>
      <c r="E10" s="23">
        <v>350000</v>
      </c>
      <c r="F10" s="24"/>
    </row>
    <row r="11" spans="1:9" x14ac:dyDescent="0.25">
      <c r="A11" s="6" t="s">
        <v>32</v>
      </c>
      <c r="B11" s="21" t="s">
        <v>6</v>
      </c>
      <c r="C11" s="21"/>
      <c r="D11" s="22"/>
      <c r="E11" s="23">
        <v>300000</v>
      </c>
      <c r="F11" s="24"/>
    </row>
    <row r="12" spans="1:9" x14ac:dyDescent="0.25">
      <c r="A12" s="6" t="s">
        <v>33</v>
      </c>
      <c r="B12" s="21" t="s">
        <v>7</v>
      </c>
      <c r="C12" s="21"/>
      <c r="D12" s="22"/>
      <c r="E12" s="23">
        <v>170000</v>
      </c>
      <c r="F12" s="24"/>
      <c r="I12" s="1"/>
    </row>
    <row r="13" spans="1:9" x14ac:dyDescent="0.25">
      <c r="A13" s="6" t="s">
        <v>34</v>
      </c>
      <c r="B13" s="21" t="s">
        <v>8</v>
      </c>
      <c r="C13" s="21"/>
      <c r="D13" s="22"/>
      <c r="E13" s="23">
        <v>490000</v>
      </c>
      <c r="F13" s="24"/>
    </row>
    <row r="14" spans="1:9" x14ac:dyDescent="0.25">
      <c r="A14" s="6" t="s">
        <v>35</v>
      </c>
      <c r="B14" s="21" t="s">
        <v>9</v>
      </c>
      <c r="C14" s="21"/>
      <c r="D14" s="22"/>
      <c r="E14" s="23">
        <v>140000</v>
      </c>
      <c r="F14" s="24"/>
    </row>
    <row r="15" spans="1:9" x14ac:dyDescent="0.25">
      <c r="A15" s="6" t="s">
        <v>36</v>
      </c>
      <c r="B15" s="21" t="s">
        <v>10</v>
      </c>
      <c r="C15" s="21"/>
      <c r="D15" s="22"/>
      <c r="E15" s="23">
        <v>1000</v>
      </c>
      <c r="F15" s="24"/>
    </row>
    <row r="16" spans="1:9" x14ac:dyDescent="0.25">
      <c r="A16" s="6" t="s">
        <v>37</v>
      </c>
      <c r="B16" s="21" t="s">
        <v>11</v>
      </c>
      <c r="C16" s="21"/>
      <c r="D16" s="22"/>
      <c r="E16" s="23">
        <v>10000</v>
      </c>
      <c r="F16" s="24"/>
    </row>
    <row r="17" spans="1:7" x14ac:dyDescent="0.25">
      <c r="A17" s="6" t="s">
        <v>38</v>
      </c>
      <c r="B17" s="21" t="s">
        <v>12</v>
      </c>
      <c r="C17" s="21"/>
      <c r="D17" s="22"/>
      <c r="E17" s="23">
        <v>597000</v>
      </c>
      <c r="F17" s="24"/>
    </row>
    <row r="18" spans="1:7" x14ac:dyDescent="0.25">
      <c r="A18" s="6" t="s">
        <v>39</v>
      </c>
      <c r="B18" s="21" t="s">
        <v>13</v>
      </c>
      <c r="C18" s="21"/>
      <c r="D18" s="22"/>
      <c r="E18" s="23">
        <v>80000</v>
      </c>
      <c r="F18" s="24"/>
    </row>
    <row r="19" spans="1:7" x14ac:dyDescent="0.25">
      <c r="A19" s="6" t="s">
        <v>40</v>
      </c>
      <c r="B19" s="21" t="s">
        <v>14</v>
      </c>
      <c r="C19" s="21"/>
      <c r="D19" s="22"/>
      <c r="E19" s="23">
        <v>1000</v>
      </c>
      <c r="F19" s="24"/>
    </row>
    <row r="20" spans="1:7" x14ac:dyDescent="0.25">
      <c r="A20" s="6" t="s">
        <v>41</v>
      </c>
      <c r="B20" s="21" t="s">
        <v>15</v>
      </c>
      <c r="C20" s="21"/>
      <c r="D20" s="22"/>
      <c r="E20" s="23">
        <v>40000</v>
      </c>
      <c r="F20" s="24"/>
    </row>
    <row r="21" spans="1:7" x14ac:dyDescent="0.25">
      <c r="A21" s="6" t="s">
        <v>42</v>
      </c>
      <c r="B21" s="21" t="s">
        <v>16</v>
      </c>
      <c r="C21" s="21"/>
      <c r="D21" s="22"/>
      <c r="E21" s="23">
        <v>114500</v>
      </c>
      <c r="F21" s="24"/>
    </row>
    <row r="22" spans="1:7" x14ac:dyDescent="0.25">
      <c r="A22" s="6" t="s">
        <v>42</v>
      </c>
      <c r="B22" s="21" t="s">
        <v>17</v>
      </c>
      <c r="C22" s="21"/>
      <c r="D22" s="22"/>
      <c r="E22" s="23">
        <v>150000</v>
      </c>
      <c r="F22" s="24"/>
    </row>
    <row r="23" spans="1:7" x14ac:dyDescent="0.25">
      <c r="A23" s="6" t="s">
        <v>43</v>
      </c>
      <c r="B23" s="21" t="s">
        <v>18</v>
      </c>
      <c r="C23" s="21"/>
      <c r="D23" s="22"/>
      <c r="E23" s="23">
        <v>50000</v>
      </c>
      <c r="F23" s="24"/>
    </row>
    <row r="24" spans="1:7" x14ac:dyDescent="0.25">
      <c r="A24" s="6" t="s">
        <v>44</v>
      </c>
      <c r="B24" s="21" t="s">
        <v>19</v>
      </c>
      <c r="C24" s="21"/>
      <c r="D24" s="22"/>
      <c r="E24" s="23">
        <v>27000</v>
      </c>
      <c r="F24" s="24"/>
      <c r="G24" s="1"/>
    </row>
    <row r="25" spans="1:7" x14ac:dyDescent="0.25">
      <c r="A25" s="6"/>
      <c r="B25" s="21" t="s">
        <v>52</v>
      </c>
      <c r="C25" s="21" t="s">
        <v>20</v>
      </c>
      <c r="D25" s="22"/>
      <c r="E25" s="23">
        <v>15000</v>
      </c>
      <c r="F25" s="24"/>
    </row>
    <row r="26" spans="1:7" x14ac:dyDescent="0.25">
      <c r="A26" s="6"/>
      <c r="B26" s="21" t="s">
        <v>53</v>
      </c>
      <c r="C26" s="21" t="s">
        <v>21</v>
      </c>
      <c r="D26" s="22"/>
      <c r="E26" s="23">
        <v>10000</v>
      </c>
      <c r="F26" s="24"/>
    </row>
    <row r="27" spans="1:7" x14ac:dyDescent="0.25">
      <c r="A27" s="6"/>
      <c r="B27" s="21" t="s">
        <v>54</v>
      </c>
      <c r="C27" s="21" t="s">
        <v>22</v>
      </c>
      <c r="D27" s="22"/>
      <c r="E27" s="23">
        <v>45000</v>
      </c>
      <c r="F27" s="24"/>
    </row>
    <row r="28" spans="1:7" x14ac:dyDescent="0.25">
      <c r="A28" s="6" t="s">
        <v>45</v>
      </c>
      <c r="B28" s="21" t="s">
        <v>23</v>
      </c>
      <c r="C28" s="21"/>
      <c r="D28" s="22"/>
      <c r="E28" s="23">
        <v>40000</v>
      </c>
      <c r="F28" s="24"/>
    </row>
    <row r="29" spans="1:7" x14ac:dyDescent="0.25">
      <c r="A29" s="6" t="s">
        <v>46</v>
      </c>
      <c r="B29" s="21" t="s">
        <v>24</v>
      </c>
      <c r="C29" s="21"/>
      <c r="D29" s="22"/>
      <c r="E29" s="23">
        <v>102000</v>
      </c>
      <c r="F29" s="24"/>
    </row>
    <row r="30" spans="1:7" x14ac:dyDescent="0.25">
      <c r="A30" s="15"/>
      <c r="B30" s="21" t="s">
        <v>49</v>
      </c>
      <c r="C30" s="21"/>
      <c r="D30" s="22"/>
      <c r="E30" s="23">
        <v>25500</v>
      </c>
      <c r="F30" s="24"/>
    </row>
    <row r="31" spans="1:7" x14ac:dyDescent="0.25">
      <c r="A31" s="14" t="s">
        <v>58</v>
      </c>
      <c r="B31" s="25" t="s">
        <v>55</v>
      </c>
      <c r="C31" s="25"/>
      <c r="D31" s="26"/>
      <c r="E31" s="27">
        <v>3403600</v>
      </c>
      <c r="F31" s="28"/>
    </row>
    <row r="32" spans="1:7" x14ac:dyDescent="0.25">
      <c r="A32" s="14" t="s">
        <v>58</v>
      </c>
      <c r="B32" s="21" t="s">
        <v>56</v>
      </c>
      <c r="C32" s="21"/>
      <c r="D32" s="22"/>
      <c r="E32" s="23">
        <v>1184500</v>
      </c>
      <c r="F32" s="24"/>
    </row>
    <row r="33" spans="1:6" ht="15.75" thickBot="1" x14ac:dyDescent="0.3">
      <c r="A33" s="16" t="s">
        <v>58</v>
      </c>
      <c r="B33" s="29" t="s">
        <v>57</v>
      </c>
      <c r="C33" s="29"/>
      <c r="D33" s="30"/>
      <c r="E33" s="31">
        <v>88900</v>
      </c>
      <c r="F33" s="32"/>
    </row>
    <row r="34" spans="1:6" ht="15.75" thickBot="1" x14ac:dyDescent="0.3">
      <c r="A34" s="17" t="s">
        <v>25</v>
      </c>
      <c r="B34" s="18"/>
      <c r="C34" s="18"/>
      <c r="D34" s="18"/>
      <c r="E34" s="19">
        <f>SUM(E7:F33)</f>
        <v>7946000</v>
      </c>
      <c r="F34" s="20"/>
    </row>
    <row r="35" spans="1:6" x14ac:dyDescent="0.25">
      <c r="A35" s="7"/>
      <c r="B35" s="7"/>
      <c r="C35" s="7"/>
      <c r="D35" s="7"/>
      <c r="E35" s="8"/>
      <c r="F35" s="8"/>
    </row>
    <row r="36" spans="1:6" ht="15.75" thickBot="1" x14ac:dyDescent="0.3">
      <c r="A36" s="7"/>
      <c r="B36" s="7"/>
      <c r="C36" s="7"/>
      <c r="D36" s="7"/>
      <c r="E36" s="8"/>
      <c r="F36" s="7"/>
    </row>
    <row r="37" spans="1:6" x14ac:dyDescent="0.25">
      <c r="A37" s="34" t="s">
        <v>47</v>
      </c>
      <c r="B37" s="35"/>
      <c r="C37" s="35"/>
      <c r="D37" s="36"/>
      <c r="E37" s="37">
        <f>E34</f>
        <v>7946000</v>
      </c>
      <c r="F37" s="38"/>
    </row>
    <row r="38" spans="1:6" x14ac:dyDescent="0.25">
      <c r="A38" s="39" t="s">
        <v>48</v>
      </c>
      <c r="B38" s="40"/>
      <c r="C38" s="40"/>
      <c r="D38" s="41"/>
      <c r="E38" s="42">
        <v>-1600500</v>
      </c>
      <c r="F38" s="43"/>
    </row>
    <row r="39" spans="1:6" ht="15.75" thickBot="1" x14ac:dyDescent="0.3">
      <c r="A39" s="49" t="s">
        <v>51</v>
      </c>
      <c r="B39" s="50"/>
      <c r="C39" s="50"/>
      <c r="D39" s="51"/>
      <c r="E39" s="52">
        <v>-500</v>
      </c>
      <c r="F39" s="53"/>
    </row>
    <row r="40" spans="1:6" ht="15.75" thickBot="1" x14ac:dyDescent="0.3">
      <c r="A40" s="44" t="s">
        <v>60</v>
      </c>
      <c r="B40" s="45"/>
      <c r="C40" s="45"/>
      <c r="D40" s="46"/>
      <c r="E40" s="42">
        <v>-4677000</v>
      </c>
      <c r="F40" s="43"/>
    </row>
    <row r="41" spans="1:6" ht="15.75" thickBot="1" x14ac:dyDescent="0.3">
      <c r="A41" s="44" t="s">
        <v>59</v>
      </c>
      <c r="B41" s="45"/>
      <c r="C41" s="45"/>
      <c r="D41" s="46"/>
      <c r="E41" s="47">
        <f>SUM(E37:F40)</f>
        <v>1668000</v>
      </c>
      <c r="F41" s="48"/>
    </row>
    <row r="42" spans="1:6" x14ac:dyDescent="0.25">
      <c r="A42" s="7"/>
      <c r="B42" s="7"/>
      <c r="C42" s="7"/>
      <c r="D42" s="7"/>
      <c r="E42" s="8"/>
      <c r="F42" s="8"/>
    </row>
    <row r="43" spans="1:6" x14ac:dyDescent="0.25">
      <c r="A43" s="12"/>
      <c r="B43" s="12"/>
      <c r="C43" s="12"/>
      <c r="D43" s="12"/>
      <c r="E43" s="13"/>
      <c r="F43" s="13"/>
    </row>
    <row r="44" spans="1:6" x14ac:dyDescent="0.25">
      <c r="A44" s="2"/>
    </row>
    <row r="45" spans="1:6" x14ac:dyDescent="0.25">
      <c r="A45" s="10" t="s">
        <v>50</v>
      </c>
      <c r="B45" s="9"/>
      <c r="C45" s="9"/>
    </row>
    <row r="46" spans="1:6" x14ac:dyDescent="0.25">
      <c r="A46" s="33" t="s">
        <v>61</v>
      </c>
      <c r="B46" s="33"/>
      <c r="C46" s="33"/>
    </row>
  </sheetData>
  <mergeCells count="71">
    <mergeCell ref="B11:D11"/>
    <mergeCell ref="E11:F11"/>
    <mergeCell ref="B12:D12"/>
    <mergeCell ref="B8:D8"/>
    <mergeCell ref="E8:F8"/>
    <mergeCell ref="B9:D9"/>
    <mergeCell ref="E9:F9"/>
    <mergeCell ref="B10:D10"/>
    <mergeCell ref="E10:F10"/>
    <mergeCell ref="E12:F12"/>
    <mergeCell ref="A1:F2"/>
    <mergeCell ref="A3:F3"/>
    <mergeCell ref="B6:D6"/>
    <mergeCell ref="E6:F6"/>
    <mergeCell ref="B7:D7"/>
    <mergeCell ref="E7:F7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A46:C46"/>
    <mergeCell ref="A37:D37"/>
    <mergeCell ref="E37:F37"/>
    <mergeCell ref="A38:D38"/>
    <mergeCell ref="E38:F38"/>
    <mergeCell ref="A41:D41"/>
    <mergeCell ref="E41:F41"/>
    <mergeCell ref="A39:D39"/>
    <mergeCell ref="E39:F39"/>
    <mergeCell ref="A40:D40"/>
    <mergeCell ref="E40:F40"/>
    <mergeCell ref="A34:D34"/>
    <mergeCell ref="E34:F34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</mergeCells>
  <pageMargins left="0.7" right="0.7" top="0.78740157499999996" bottom="0.78740157499999996" header="0.3" footer="0.3"/>
  <pageSetup paperSize="9" scale="86" orientation="portrait" r:id="rId1"/>
  <ignoredErrors>
    <ignoredError sqref="A7:A24 A28:A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Návrh rozpočtu 2026</vt:lpstr>
      <vt:lpstr>'Návrh rozpočtu 2026'!Oblast_tisku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Strombart Jana S</dc:creator>
  <cp:lastModifiedBy>Vomáčková Blanka</cp:lastModifiedBy>
  <cp:lastPrinted>2025-12-15T16:42:57Z</cp:lastPrinted>
  <dcterms:created xsi:type="dcterms:W3CDTF">2017-11-22T13:59:41Z</dcterms:created>
  <dcterms:modified xsi:type="dcterms:W3CDTF">2025-12-15T16:43:08Z</dcterms:modified>
</cp:coreProperties>
</file>